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97个县（市、区）" sheetId="1" r:id="rId1"/>
  </sheets>
  <definedNames>
    <definedName name="_xlnm.Print_Titles" localSheetId="0">'97个县（市、区）'!$4:$4</definedName>
  </definedNames>
  <calcPr fullCalcOnLoad="1"/>
</workbook>
</file>

<file path=xl/sharedStrings.xml><?xml version="1.0" encoding="utf-8"?>
<sst xmlns="http://schemas.openxmlformats.org/spreadsheetml/2006/main" count="31" uniqueCount="31">
  <si>
    <t>附件</t>
  </si>
  <si>
    <t>2022年中央财政衔接推进乡村振兴补助资金
（巩固拓展脱贫攻坚成果和乡村振兴任务）分配表</t>
  </si>
  <si>
    <t>单位：万元</t>
  </si>
  <si>
    <t>单位编码</t>
  </si>
  <si>
    <t>市  县</t>
  </si>
  <si>
    <t>合  计</t>
  </si>
  <si>
    <t>黑财指（农）〔2022〕12号已提前下达</t>
  </si>
  <si>
    <t>此次下达</t>
  </si>
  <si>
    <t>0090099013</t>
  </si>
  <si>
    <r>
      <t xml:space="preserve">    </t>
    </r>
    <r>
      <rPr>
        <b/>
        <sz val="12"/>
        <color indexed="8"/>
        <rFont val="宋体"/>
        <family val="0"/>
      </rPr>
      <t>绥化市合计</t>
    </r>
  </si>
  <si>
    <t>00900990131</t>
  </si>
  <si>
    <r>
      <t xml:space="preserve">      </t>
    </r>
    <r>
      <rPr>
        <sz val="12"/>
        <color indexed="8"/>
        <rFont val="宋体"/>
        <family val="0"/>
      </rPr>
      <t>绥化市财政局</t>
    </r>
  </si>
  <si>
    <r>
      <t xml:space="preserve">              </t>
    </r>
    <r>
      <rPr>
        <sz val="12"/>
        <color indexed="8"/>
        <rFont val="宋体"/>
        <family val="0"/>
      </rPr>
      <t>其中：北林区</t>
    </r>
  </si>
  <si>
    <t>00900990139001</t>
  </si>
  <si>
    <r>
      <t xml:space="preserve">      </t>
    </r>
    <r>
      <rPr>
        <sz val="12"/>
        <color indexed="8"/>
        <rFont val="宋体"/>
        <family val="0"/>
      </rPr>
      <t>安达市财政局</t>
    </r>
  </si>
  <si>
    <t>00900990139002</t>
  </si>
  <si>
    <r>
      <t xml:space="preserve">      </t>
    </r>
    <r>
      <rPr>
        <sz val="12"/>
        <color indexed="8"/>
        <rFont val="宋体"/>
        <family val="0"/>
      </rPr>
      <t>肇东市财政局</t>
    </r>
  </si>
  <si>
    <t>00900990139003</t>
  </si>
  <si>
    <r>
      <t xml:space="preserve">      </t>
    </r>
    <r>
      <rPr>
        <sz val="12"/>
        <color indexed="8"/>
        <rFont val="宋体"/>
        <family val="0"/>
      </rPr>
      <t>兰西县财政局</t>
    </r>
  </si>
  <si>
    <t>00900990139004</t>
  </si>
  <si>
    <r>
      <t xml:space="preserve">      </t>
    </r>
    <r>
      <rPr>
        <sz val="12"/>
        <color indexed="8"/>
        <rFont val="宋体"/>
        <family val="0"/>
      </rPr>
      <t>青冈县财政局</t>
    </r>
  </si>
  <si>
    <t>00900990139005</t>
  </si>
  <si>
    <r>
      <t xml:space="preserve">      </t>
    </r>
    <r>
      <rPr>
        <sz val="12"/>
        <color indexed="8"/>
        <rFont val="宋体"/>
        <family val="0"/>
      </rPr>
      <t>明水县财政局</t>
    </r>
  </si>
  <si>
    <t>00900990139006</t>
  </si>
  <si>
    <r>
      <t xml:space="preserve">      </t>
    </r>
    <r>
      <rPr>
        <sz val="12"/>
        <color indexed="8"/>
        <rFont val="宋体"/>
        <family val="0"/>
      </rPr>
      <t>海伦市财政局</t>
    </r>
  </si>
  <si>
    <t>00900990139007</t>
  </si>
  <si>
    <r>
      <t xml:space="preserve">      </t>
    </r>
    <r>
      <rPr>
        <sz val="12"/>
        <color indexed="8"/>
        <rFont val="宋体"/>
        <family val="0"/>
      </rPr>
      <t>望奎县财政局</t>
    </r>
  </si>
  <si>
    <t>00900990139008</t>
  </si>
  <si>
    <r>
      <t xml:space="preserve">      </t>
    </r>
    <r>
      <rPr>
        <sz val="12"/>
        <color indexed="8"/>
        <rFont val="宋体"/>
        <family val="0"/>
      </rPr>
      <t>绥棱县财政局</t>
    </r>
  </si>
  <si>
    <t>00900990139009</t>
  </si>
  <si>
    <r>
      <t xml:space="preserve">      </t>
    </r>
    <r>
      <rPr>
        <sz val="12"/>
        <color indexed="8"/>
        <rFont val="宋体"/>
        <family val="0"/>
      </rPr>
      <t>庆安县财政局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</si>
</sst>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7"/>
      <color indexed="8"/>
      <name val="黑体"/>
      <family val="3"/>
    </font>
    <font>
      <sz val="9.75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9" fillId="0" borderId="10" xfId="63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10" fillId="0" borderId="10" xfId="63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52" fillId="0" borderId="10" xfId="63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>
      <selection activeCell="A2" sqref="A2:E2"/>
    </sheetView>
  </sheetViews>
  <sheetFormatPr defaultColWidth="10.28125" defaultRowHeight="27" customHeight="1"/>
  <cols>
    <col min="1" max="1" width="19.140625" style="5" customWidth="1"/>
    <col min="2" max="2" width="34.28125" style="5" customWidth="1"/>
    <col min="3" max="3" width="15.00390625" style="6" customWidth="1"/>
    <col min="4" max="4" width="29.140625" style="6" customWidth="1"/>
    <col min="5" max="5" width="18.00390625" style="6" customWidth="1"/>
    <col min="6" max="16384" width="10.28125" style="5" customWidth="1"/>
  </cols>
  <sheetData>
    <row r="1" ht="21" customHeight="1">
      <c r="A1" s="7" t="s">
        <v>0</v>
      </c>
    </row>
    <row r="2" spans="1:5" ht="54" customHeight="1">
      <c r="A2" s="8" t="s">
        <v>1</v>
      </c>
      <c r="B2" s="8"/>
      <c r="C2" s="8"/>
      <c r="D2" s="8"/>
      <c r="E2" s="8"/>
    </row>
    <row r="3" spans="1:5" s="1" customFormat="1" ht="21" customHeight="1">
      <c r="A3" s="9"/>
      <c r="B3" s="9"/>
      <c r="C3" s="10"/>
      <c r="D3" s="10"/>
      <c r="E3" s="11" t="s">
        <v>2</v>
      </c>
    </row>
    <row r="4" spans="1:5" s="2" customFormat="1" ht="49.5" customHeight="1">
      <c r="A4" s="12" t="s">
        <v>3</v>
      </c>
      <c r="B4" s="12" t="s">
        <v>4</v>
      </c>
      <c r="C4" s="12" t="s">
        <v>5</v>
      </c>
      <c r="D4" s="13" t="s">
        <v>6</v>
      </c>
      <c r="E4" s="12" t="s">
        <v>7</v>
      </c>
    </row>
    <row r="5" spans="1:5" s="3" customFormat="1" ht="21" customHeight="1" hidden="1">
      <c r="A5" s="14" t="s">
        <v>8</v>
      </c>
      <c r="B5" s="15" t="s">
        <v>9</v>
      </c>
      <c r="C5" s="16">
        <f>SUM(C7:C16)</f>
        <v>39945</v>
      </c>
      <c r="D5" s="16">
        <f>SUM(D7:D16)</f>
        <v>33544</v>
      </c>
      <c r="E5" s="16">
        <f>SUM(E7:E16)</f>
        <v>6401</v>
      </c>
    </row>
    <row r="6" spans="1:5" s="4" customFormat="1" ht="21" customHeight="1" hidden="1">
      <c r="A6" s="17" t="s">
        <v>10</v>
      </c>
      <c r="B6" s="18" t="s">
        <v>11</v>
      </c>
      <c r="C6" s="19">
        <f>SUM(C7)</f>
        <v>3327</v>
      </c>
      <c r="D6" s="19">
        <f>SUM(D7)</f>
        <v>2793</v>
      </c>
      <c r="E6" s="19">
        <f>SUM(E7)</f>
        <v>534</v>
      </c>
    </row>
    <row r="7" spans="1:5" s="4" customFormat="1" ht="21" customHeight="1" hidden="1">
      <c r="A7" s="17"/>
      <c r="B7" s="20" t="s">
        <v>12</v>
      </c>
      <c r="C7" s="19">
        <f aca="true" t="shared" si="0" ref="C7:C16">D7+E7</f>
        <v>3327</v>
      </c>
      <c r="D7" s="19">
        <v>2793</v>
      </c>
      <c r="E7" s="19">
        <v>534</v>
      </c>
    </row>
    <row r="8" spans="1:5" ht="21" customHeight="1" hidden="1">
      <c r="A8" s="21" t="s">
        <v>13</v>
      </c>
      <c r="B8" s="22" t="s">
        <v>14</v>
      </c>
      <c r="C8" s="19">
        <f t="shared" si="0"/>
        <v>4431</v>
      </c>
      <c r="D8" s="19">
        <v>3741</v>
      </c>
      <c r="E8" s="19">
        <v>690</v>
      </c>
    </row>
    <row r="9" spans="1:5" ht="21" customHeight="1" hidden="1">
      <c r="A9" s="21" t="s">
        <v>15</v>
      </c>
      <c r="B9" s="22" t="s">
        <v>16</v>
      </c>
      <c r="C9" s="19">
        <f t="shared" si="0"/>
        <v>3616</v>
      </c>
      <c r="D9" s="19">
        <v>3095</v>
      </c>
      <c r="E9" s="19">
        <v>521</v>
      </c>
    </row>
    <row r="10" spans="1:5" ht="21" customHeight="1" hidden="1">
      <c r="A10" s="21" t="s">
        <v>17</v>
      </c>
      <c r="B10" s="22" t="s">
        <v>18</v>
      </c>
      <c r="C10" s="19">
        <f t="shared" si="0"/>
        <v>3801</v>
      </c>
      <c r="D10" s="19">
        <v>3119</v>
      </c>
      <c r="E10" s="19">
        <v>682</v>
      </c>
    </row>
    <row r="11" spans="1:5" ht="21" customHeight="1" hidden="1">
      <c r="A11" s="21" t="s">
        <v>19</v>
      </c>
      <c r="B11" s="22" t="s">
        <v>20</v>
      </c>
      <c r="C11" s="19">
        <f t="shared" si="0"/>
        <v>5028</v>
      </c>
      <c r="D11" s="19">
        <v>4223</v>
      </c>
      <c r="E11" s="19">
        <v>805</v>
      </c>
    </row>
    <row r="12" spans="1:5" ht="21" customHeight="1" hidden="1">
      <c r="A12" s="21" t="s">
        <v>21</v>
      </c>
      <c r="B12" s="22" t="s">
        <v>22</v>
      </c>
      <c r="C12" s="19">
        <f t="shared" si="0"/>
        <v>4590</v>
      </c>
      <c r="D12" s="19">
        <v>3825</v>
      </c>
      <c r="E12" s="19">
        <v>765</v>
      </c>
    </row>
    <row r="13" spans="1:5" ht="21" customHeight="1" hidden="1">
      <c r="A13" s="21" t="s">
        <v>23</v>
      </c>
      <c r="B13" s="22" t="s">
        <v>24</v>
      </c>
      <c r="C13" s="19">
        <f t="shared" si="0"/>
        <v>4857</v>
      </c>
      <c r="D13" s="19">
        <v>4081</v>
      </c>
      <c r="E13" s="19">
        <v>776</v>
      </c>
    </row>
    <row r="14" spans="1:5" ht="21" customHeight="1" hidden="1">
      <c r="A14" s="21" t="s">
        <v>25</v>
      </c>
      <c r="B14" s="22" t="s">
        <v>26</v>
      </c>
      <c r="C14" s="19">
        <f t="shared" si="0"/>
        <v>3933</v>
      </c>
      <c r="D14" s="19">
        <v>3312</v>
      </c>
      <c r="E14" s="19">
        <v>621</v>
      </c>
    </row>
    <row r="15" spans="1:5" ht="21" customHeight="1" hidden="1">
      <c r="A15" s="21" t="s">
        <v>27</v>
      </c>
      <c r="B15" s="22" t="s">
        <v>28</v>
      </c>
      <c r="C15" s="19">
        <f t="shared" si="0"/>
        <v>2626</v>
      </c>
      <c r="D15" s="19">
        <v>2218</v>
      </c>
      <c r="E15" s="19">
        <v>408</v>
      </c>
    </row>
    <row r="16" spans="1:5" ht="21" customHeight="1">
      <c r="A16" s="21" t="s">
        <v>29</v>
      </c>
      <c r="B16" s="22" t="s">
        <v>30</v>
      </c>
      <c r="C16" s="19">
        <f t="shared" si="0"/>
        <v>3736</v>
      </c>
      <c r="D16" s="19">
        <v>3137</v>
      </c>
      <c r="E16" s="19">
        <v>599</v>
      </c>
    </row>
  </sheetData>
  <sheetProtection/>
  <mergeCells count="1">
    <mergeCell ref="A2:E2"/>
  </mergeCells>
  <printOptions horizontalCentered="1"/>
  <pageMargins left="0.39" right="0.39" top="0.75" bottom="0.94" header="0.31" footer="0.75"/>
  <pageSetup fitToHeight="0" fitToWidth="1" horizontalDpi="300" verticalDpi="300" orientation="portrait" paperSize="9" scale="8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tpb</dc:creator>
  <cp:keywords/>
  <dc:description/>
  <cp:lastModifiedBy>WPS_1647519943</cp:lastModifiedBy>
  <cp:lastPrinted>2021-05-10T10:34:06Z</cp:lastPrinted>
  <dcterms:created xsi:type="dcterms:W3CDTF">2015-01-26T16:15:33Z</dcterms:created>
  <dcterms:modified xsi:type="dcterms:W3CDTF">2022-12-01T10:58:08Z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14</vt:lpwstr>
  </property>
  <property fmtid="{D5CDD505-2E9C-101B-9397-08002B2CF9AE}" pid="5" name="I">
    <vt:lpwstr>01757116520E4C25B13957B47C22B386</vt:lpwstr>
  </property>
</Properties>
</file>