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0" yWindow="65524" windowWidth="11556" windowHeight="9540" activeTab="0"/>
  </bookViews>
  <sheets>
    <sheet name="附件" sheetId="1" r:id="rId1"/>
  </sheets>
  <definedNames>
    <definedName name="_xlnm.Print_Titles" localSheetId="0">'附件'!$2:$5</definedName>
  </definedNames>
  <calcPr fullCalcOnLoad="1"/>
</workbook>
</file>

<file path=xl/sharedStrings.xml><?xml version="1.0" encoding="utf-8"?>
<sst xmlns="http://schemas.openxmlformats.org/spreadsheetml/2006/main" count="108" uniqueCount="108">
  <si>
    <t>单位编码</t>
  </si>
  <si>
    <t>市  县</t>
  </si>
  <si>
    <t>合  计</t>
  </si>
  <si>
    <t xml:space="preserve">    001101</t>
  </si>
  <si>
    <t xml:space="preserve">    哈尔滨市合计</t>
  </si>
  <si>
    <t xml:space="preserve">      001101001</t>
  </si>
  <si>
    <t xml:space="preserve">      哈尔滨市财政局</t>
  </si>
  <si>
    <t xml:space="preserve">          其中：阿城区</t>
  </si>
  <si>
    <t xml:space="preserve">                双城区</t>
  </si>
  <si>
    <t xml:space="preserve">      001101007</t>
  </si>
  <si>
    <t xml:space="preserve">      木兰县财政局</t>
  </si>
  <si>
    <t xml:space="preserve">      001101009</t>
  </si>
  <si>
    <t xml:space="preserve">      延寿县财政局</t>
  </si>
  <si>
    <t xml:space="preserve">      001101011</t>
  </si>
  <si>
    <t xml:space="preserve">      五常市财政局</t>
  </si>
  <si>
    <t xml:space="preserve">    001102</t>
  </si>
  <si>
    <t xml:space="preserve">    齐齐哈尔市合计</t>
  </si>
  <si>
    <t xml:space="preserve">      001102011</t>
  </si>
  <si>
    <t xml:space="preserve">  齐齐哈尔市梅里斯区财政局</t>
  </si>
  <si>
    <t xml:space="preserve">      001102003</t>
  </si>
  <si>
    <t xml:space="preserve">      讷河市财政局</t>
  </si>
  <si>
    <t xml:space="preserve">      001102004</t>
  </si>
  <si>
    <t xml:space="preserve">      依安县财政局</t>
  </si>
  <si>
    <t xml:space="preserve">    001103</t>
  </si>
  <si>
    <t xml:space="preserve">    牡丹江市合计</t>
  </si>
  <si>
    <t xml:space="preserve">      001103003</t>
  </si>
  <si>
    <t xml:space="preserve">      穆棱市财政局</t>
  </si>
  <si>
    <t xml:space="preserve">      001103004</t>
  </si>
  <si>
    <t xml:space="preserve">      东宁市财政局</t>
  </si>
  <si>
    <t xml:space="preserve">      001103005</t>
  </si>
  <si>
    <t xml:space="preserve">      宁安市财政局</t>
  </si>
  <si>
    <t xml:space="preserve">      001103006</t>
  </si>
  <si>
    <t xml:space="preserve">      海林市财政局</t>
  </si>
  <si>
    <t xml:space="preserve">    001104</t>
  </si>
  <si>
    <t xml:space="preserve">    佳木斯市合计</t>
  </si>
  <si>
    <t xml:space="preserve">      001104001</t>
  </si>
  <si>
    <t xml:space="preserve">      佳木斯市财政局</t>
  </si>
  <si>
    <t xml:space="preserve">          其中：郊区</t>
  </si>
  <si>
    <t xml:space="preserve">    001105</t>
  </si>
  <si>
    <t xml:space="preserve">    鸡西市合计</t>
  </si>
  <si>
    <t xml:space="preserve">      001105002</t>
  </si>
  <si>
    <t xml:space="preserve">      鸡东县财政局</t>
  </si>
  <si>
    <t xml:space="preserve">      001105003</t>
  </si>
  <si>
    <t xml:space="preserve">      密山市财政局</t>
  </si>
  <si>
    <t xml:space="preserve">      001105004</t>
  </si>
  <si>
    <t xml:space="preserve">      虎林市财政局</t>
  </si>
  <si>
    <t xml:space="preserve">    001106</t>
  </si>
  <si>
    <t xml:space="preserve">    鹤岗市合计</t>
  </si>
  <si>
    <t xml:space="preserve">      001106002</t>
  </si>
  <si>
    <t xml:space="preserve">      萝北县财政局</t>
  </si>
  <si>
    <t xml:space="preserve">    001107</t>
  </si>
  <si>
    <t xml:space="preserve">    双鸭山市合计</t>
  </si>
  <si>
    <t xml:space="preserve">      001107003</t>
  </si>
  <si>
    <t xml:space="preserve">      宝清县财政局</t>
  </si>
  <si>
    <t xml:space="preserve">    001109</t>
  </si>
  <si>
    <t xml:space="preserve">    黑河市合计</t>
  </si>
  <si>
    <t xml:space="preserve">      001109001</t>
  </si>
  <si>
    <t xml:space="preserve">      黑河市财政局</t>
  </si>
  <si>
    <t xml:space="preserve">         其中：五大连池风景区</t>
  </si>
  <si>
    <t xml:space="preserve">      001109007</t>
  </si>
  <si>
    <t xml:space="preserve">      黑河市爱辉区财政局</t>
  </si>
  <si>
    <t xml:space="preserve">      001109002</t>
  </si>
  <si>
    <t xml:space="preserve">      北安市财政局</t>
  </si>
  <si>
    <t xml:space="preserve">      001109003</t>
  </si>
  <si>
    <t xml:space="preserve">      嫩江县财政局</t>
  </si>
  <si>
    <t xml:space="preserve">      001109004</t>
  </si>
  <si>
    <t xml:space="preserve">      五大连池市财政局</t>
  </si>
  <si>
    <t xml:space="preserve">      001109005</t>
  </si>
  <si>
    <t xml:space="preserve">      逊克县财政局</t>
  </si>
  <si>
    <t xml:space="preserve">      001109006</t>
  </si>
  <si>
    <t xml:space="preserve">      孙吴县财政局</t>
  </si>
  <si>
    <t xml:space="preserve">    001110</t>
  </si>
  <si>
    <t xml:space="preserve">    伊春市合计</t>
  </si>
  <si>
    <t xml:space="preserve">      001110002</t>
  </si>
  <si>
    <t xml:space="preserve">      铁力市财政局</t>
  </si>
  <si>
    <t xml:space="preserve">      001110003</t>
  </si>
  <si>
    <t xml:space="preserve">      嘉荫县财政局</t>
  </si>
  <si>
    <t xml:space="preserve">    001111</t>
  </si>
  <si>
    <t xml:space="preserve">    大庆市合计</t>
  </si>
  <si>
    <t xml:space="preserve">      001111002</t>
  </si>
  <si>
    <t xml:space="preserve">      林甸县财政局</t>
  </si>
  <si>
    <t xml:space="preserve">      001111004</t>
  </si>
  <si>
    <t xml:space="preserve">      肇源县财政局</t>
  </si>
  <si>
    <t xml:space="preserve">    001112</t>
  </si>
  <si>
    <t xml:space="preserve">    大兴安岭行署合计</t>
  </si>
  <si>
    <t xml:space="preserve">      001112002</t>
  </si>
  <si>
    <t xml:space="preserve">      加格达奇区财政局</t>
  </si>
  <si>
    <t xml:space="preserve">      001112003</t>
  </si>
  <si>
    <t xml:space="preserve">      呼玛县财政局</t>
  </si>
  <si>
    <t xml:space="preserve">      001112004</t>
  </si>
  <si>
    <t xml:space="preserve">      塔河县财政局</t>
  </si>
  <si>
    <t xml:space="preserve">      001112006</t>
  </si>
  <si>
    <t xml:space="preserve">      漠河县财政局</t>
  </si>
  <si>
    <t xml:space="preserve">    001113</t>
  </si>
  <si>
    <t xml:space="preserve">    绥化市合计</t>
  </si>
  <si>
    <t xml:space="preserve">      001113001</t>
  </si>
  <si>
    <t xml:space="preserve">      绥化市财政局</t>
  </si>
  <si>
    <t xml:space="preserve">          其中：北林区</t>
  </si>
  <si>
    <t xml:space="preserve">      001113003</t>
  </si>
  <si>
    <t xml:space="preserve">      肇东市财政局</t>
  </si>
  <si>
    <t xml:space="preserve">      001113010</t>
  </si>
  <si>
    <t xml:space="preserve">      庆安县财政局</t>
  </si>
  <si>
    <t>单位：万元</t>
  </si>
  <si>
    <t>资金额度</t>
  </si>
  <si>
    <t>附件</t>
  </si>
  <si>
    <t>2020年中央财政专项扶贫资金
（少数民族发展支出方向）安排意见表</t>
  </si>
  <si>
    <r>
      <t xml:space="preserve">   00</t>
    </r>
    <r>
      <rPr>
        <sz val="9"/>
        <color indexed="8"/>
        <rFont val="宋体"/>
        <family val="0"/>
      </rPr>
      <t>1111005</t>
    </r>
  </si>
  <si>
    <t xml:space="preserve">      杜蒙县财政局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</si>
</sst>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20"/>
      <name val="方正小标宋简体"/>
      <family val="0"/>
    </font>
    <font>
      <sz val="16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17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4" borderId="4" applyNumberFormat="0" applyAlignment="0" applyProtection="0"/>
    <xf numFmtId="0" fontId="24" fillId="13" borderId="5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3" fillId="9" borderId="0" applyNumberFormat="0" applyBorder="0" applyAlignment="0" applyProtection="0"/>
    <xf numFmtId="0" fontId="14" fillId="4" borderId="7" applyNumberFormat="0" applyAlignment="0" applyProtection="0"/>
    <xf numFmtId="0" fontId="12" fillId="7" borderId="4" applyNumberFormat="0" applyAlignment="0" applyProtection="0"/>
    <xf numFmtId="0" fontId="2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center" vertical="center" wrapText="1"/>
    </xf>
    <xf numFmtId="176" fontId="8" fillId="0" borderId="0" xfId="0" applyNumberFormat="1" applyFont="1" applyFill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176" fontId="9" fillId="0" borderId="9" xfId="0" applyNumberFormat="1" applyFont="1" applyBorder="1" applyAlignment="1">
      <alignment horizontal="left" vertical="center"/>
    </xf>
    <xf numFmtId="176" fontId="10" fillId="0" borderId="9" xfId="0" applyNumberFormat="1" applyFont="1" applyBorder="1" applyAlignment="1">
      <alignment horizontal="left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left" vertical="center" wrapText="1"/>
    </xf>
    <xf numFmtId="176" fontId="10" fillId="0" borderId="9" xfId="0" applyNumberFormat="1" applyFont="1" applyBorder="1" applyAlignment="1" quotePrefix="1">
      <alignment horizontal="left" vertical="center"/>
    </xf>
    <xf numFmtId="176" fontId="3" fillId="0" borderId="9" xfId="0" applyNumberFormat="1" applyFont="1" applyFill="1" applyBorder="1" applyAlignment="1" quotePrefix="1">
      <alignment horizontal="left" vertical="center"/>
    </xf>
    <xf numFmtId="176" fontId="5" fillId="0" borderId="0" xfId="0" applyNumberFormat="1" applyFont="1" applyFill="1" applyAlignment="1">
      <alignment horizontal="right" vertical="center" wrapText="1"/>
    </xf>
    <xf numFmtId="49" fontId="10" fillId="0" borderId="9" xfId="0" applyNumberFormat="1" applyFont="1" applyBorder="1" applyAlignment="1">
      <alignment horizontal="center" vertical="center"/>
    </xf>
    <xf numFmtId="176" fontId="10" fillId="0" borderId="9" xfId="0" applyNumberFormat="1" applyFont="1" applyBorder="1" applyAlignment="1">
      <alignment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="115" zoomScaleNormal="115" zoomScaleSheetLayoutView="100" zoomScalePageLayoutView="0" workbookViewId="0" topLeftCell="A1">
      <pane xSplit="2" ySplit="6" topLeftCell="C3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0" sqref="D10"/>
    </sheetView>
  </sheetViews>
  <sheetFormatPr defaultColWidth="9.00390625" defaultRowHeight="14.25"/>
  <cols>
    <col min="1" max="1" width="14.625" style="4" customWidth="1"/>
    <col min="2" max="2" width="23.125" style="5" customWidth="1"/>
    <col min="3" max="3" width="28.50390625" style="6" customWidth="1"/>
    <col min="4" max="16384" width="9.00390625" style="7" customWidth="1"/>
  </cols>
  <sheetData>
    <row r="1" ht="21.75">
      <c r="A1" s="8" t="s">
        <v>104</v>
      </c>
    </row>
    <row r="2" spans="1:3" ht="64.5" customHeight="1">
      <c r="A2" s="23" t="s">
        <v>105</v>
      </c>
      <c r="B2" s="23"/>
      <c r="C2" s="23"/>
    </row>
    <row r="3" spans="1:3" ht="18.75" customHeight="1">
      <c r="A3" s="9"/>
      <c r="B3" s="10"/>
      <c r="C3" s="19" t="s">
        <v>102</v>
      </c>
    </row>
    <row r="4" spans="1:3" ht="12" customHeight="1">
      <c r="A4" s="24" t="s">
        <v>0</v>
      </c>
      <c r="B4" s="25" t="s">
        <v>1</v>
      </c>
      <c r="C4" s="26" t="s">
        <v>103</v>
      </c>
    </row>
    <row r="5" spans="1:3" s="1" customFormat="1" ht="12" customHeight="1">
      <c r="A5" s="24"/>
      <c r="B5" s="25"/>
      <c r="C5" s="26"/>
    </row>
    <row r="6" spans="1:3" s="1" customFormat="1" ht="17.25" customHeight="1">
      <c r="A6" s="24" t="s">
        <v>2</v>
      </c>
      <c r="B6" s="24"/>
      <c r="C6" s="11">
        <f>SUBTOTAL(109,C7:C59)</f>
        <v>4764</v>
      </c>
    </row>
    <row r="7" spans="1:3" s="1" customFormat="1" ht="17.25" customHeight="1">
      <c r="A7" s="12" t="s">
        <v>3</v>
      </c>
      <c r="B7" s="12" t="s">
        <v>4</v>
      </c>
      <c r="C7" s="11">
        <f>SUBTOTAL(109,C8:C13)</f>
        <v>271</v>
      </c>
    </row>
    <row r="8" spans="1:3" s="1" customFormat="1" ht="17.25" customHeight="1">
      <c r="A8" s="13" t="s">
        <v>5</v>
      </c>
      <c r="B8" s="13" t="s">
        <v>6</v>
      </c>
      <c r="C8" s="22">
        <f>SUBTOTAL(109,C9:C10)</f>
        <v>148</v>
      </c>
    </row>
    <row r="9" spans="1:3" s="2" customFormat="1" ht="17.25" customHeight="1">
      <c r="A9" s="14"/>
      <c r="B9" s="13" t="s">
        <v>7</v>
      </c>
      <c r="C9" s="22">
        <v>51</v>
      </c>
    </row>
    <row r="10" spans="1:3" s="2" customFormat="1" ht="17.25" customHeight="1">
      <c r="A10" s="14"/>
      <c r="B10" s="13" t="s">
        <v>8</v>
      </c>
      <c r="C10" s="22">
        <v>97</v>
      </c>
    </row>
    <row r="11" spans="1:3" s="2" customFormat="1" ht="17.25" customHeight="1">
      <c r="A11" s="17" t="s">
        <v>9</v>
      </c>
      <c r="B11" s="13" t="s">
        <v>10</v>
      </c>
      <c r="C11" s="22">
        <v>34</v>
      </c>
    </row>
    <row r="12" spans="1:3" s="2" customFormat="1" ht="17.25" customHeight="1">
      <c r="A12" s="13" t="s">
        <v>11</v>
      </c>
      <c r="B12" s="13" t="s">
        <v>12</v>
      </c>
      <c r="C12" s="22">
        <v>3</v>
      </c>
    </row>
    <row r="13" spans="1:3" s="2" customFormat="1" ht="17.25" customHeight="1">
      <c r="A13" s="13" t="s">
        <v>13</v>
      </c>
      <c r="B13" s="13" t="s">
        <v>14</v>
      </c>
      <c r="C13" s="22">
        <v>86</v>
      </c>
    </row>
    <row r="14" spans="1:3" s="3" customFormat="1" ht="17.25" customHeight="1">
      <c r="A14" s="12" t="s">
        <v>15</v>
      </c>
      <c r="B14" s="12" t="s">
        <v>16</v>
      </c>
      <c r="C14" s="11">
        <f>SUBTOTAL(109,C15:C17)</f>
        <v>770</v>
      </c>
    </row>
    <row r="15" spans="1:3" s="2" customFormat="1" ht="17.25" customHeight="1">
      <c r="A15" s="13" t="s">
        <v>19</v>
      </c>
      <c r="B15" s="13" t="s">
        <v>20</v>
      </c>
      <c r="C15" s="22">
        <v>34</v>
      </c>
    </row>
    <row r="16" spans="1:3" s="2" customFormat="1" ht="17.25" customHeight="1">
      <c r="A16" s="13" t="s">
        <v>21</v>
      </c>
      <c r="B16" s="13" t="s">
        <v>22</v>
      </c>
      <c r="C16" s="22">
        <v>39</v>
      </c>
    </row>
    <row r="17" spans="1:3" s="2" customFormat="1" ht="17.25" customHeight="1">
      <c r="A17" s="18" t="s">
        <v>17</v>
      </c>
      <c r="B17" s="15" t="s">
        <v>18</v>
      </c>
      <c r="C17" s="22">
        <v>697</v>
      </c>
    </row>
    <row r="18" spans="1:3" s="3" customFormat="1" ht="17.25" customHeight="1">
      <c r="A18" s="12" t="s">
        <v>23</v>
      </c>
      <c r="B18" s="12" t="s">
        <v>24</v>
      </c>
      <c r="C18" s="11">
        <f>SUBTOTAL(109,C19:C22)</f>
        <v>188</v>
      </c>
    </row>
    <row r="19" spans="1:3" s="2" customFormat="1" ht="17.25" customHeight="1">
      <c r="A19" s="13" t="s">
        <v>25</v>
      </c>
      <c r="B19" s="13" t="s">
        <v>26</v>
      </c>
      <c r="C19" s="22">
        <v>91</v>
      </c>
    </row>
    <row r="20" spans="1:3" s="2" customFormat="1" ht="17.25" customHeight="1">
      <c r="A20" s="13" t="s">
        <v>27</v>
      </c>
      <c r="B20" s="13" t="s">
        <v>28</v>
      </c>
      <c r="C20" s="22">
        <v>29</v>
      </c>
    </row>
    <row r="21" spans="1:3" s="2" customFormat="1" ht="17.25" customHeight="1">
      <c r="A21" s="13" t="s">
        <v>29</v>
      </c>
      <c r="B21" s="13" t="s">
        <v>30</v>
      </c>
      <c r="C21" s="22">
        <v>34</v>
      </c>
    </row>
    <row r="22" spans="1:3" s="2" customFormat="1" ht="17.25" customHeight="1">
      <c r="A22" s="13" t="s">
        <v>31</v>
      </c>
      <c r="B22" s="13" t="s">
        <v>32</v>
      </c>
      <c r="C22" s="22">
        <v>34</v>
      </c>
    </row>
    <row r="23" spans="1:3" s="3" customFormat="1" ht="17.25" customHeight="1">
      <c r="A23" s="12" t="s">
        <v>33</v>
      </c>
      <c r="B23" s="12" t="s">
        <v>34</v>
      </c>
      <c r="C23" s="11">
        <f>SUBTOTAL(109,C24:C25)</f>
        <v>12</v>
      </c>
    </row>
    <row r="24" spans="1:3" s="3" customFormat="1" ht="17.25" customHeight="1">
      <c r="A24" s="13" t="s">
        <v>35</v>
      </c>
      <c r="B24" s="13" t="s">
        <v>36</v>
      </c>
      <c r="C24" s="22">
        <f>SUBTOTAL(109,C25:C25)</f>
        <v>12</v>
      </c>
    </row>
    <row r="25" spans="1:3" s="2" customFormat="1" ht="17.25" customHeight="1">
      <c r="A25" s="14"/>
      <c r="B25" s="13" t="s">
        <v>37</v>
      </c>
      <c r="C25" s="22">
        <v>12</v>
      </c>
    </row>
    <row r="26" spans="1:3" s="3" customFormat="1" ht="17.25" customHeight="1">
      <c r="A26" s="12" t="s">
        <v>38</v>
      </c>
      <c r="B26" s="12" t="s">
        <v>39</v>
      </c>
      <c r="C26" s="11">
        <f>SUBTOTAL(109,C27:C29)</f>
        <v>226</v>
      </c>
    </row>
    <row r="27" spans="1:3" s="2" customFormat="1" ht="17.25" customHeight="1">
      <c r="A27" s="13" t="s">
        <v>40</v>
      </c>
      <c r="B27" s="13" t="s">
        <v>41</v>
      </c>
      <c r="C27" s="22">
        <v>98</v>
      </c>
    </row>
    <row r="28" spans="1:3" s="2" customFormat="1" ht="17.25" customHeight="1">
      <c r="A28" s="13" t="s">
        <v>42</v>
      </c>
      <c r="B28" s="13" t="s">
        <v>43</v>
      </c>
      <c r="C28" s="22">
        <v>67</v>
      </c>
    </row>
    <row r="29" spans="1:3" s="2" customFormat="1" ht="17.25" customHeight="1">
      <c r="A29" s="13" t="s">
        <v>44</v>
      </c>
      <c r="B29" s="13" t="s">
        <v>45</v>
      </c>
      <c r="C29" s="22">
        <v>61</v>
      </c>
    </row>
    <row r="30" spans="1:3" s="3" customFormat="1" ht="17.25" customHeight="1">
      <c r="A30" s="12" t="s">
        <v>46</v>
      </c>
      <c r="B30" s="12" t="s">
        <v>47</v>
      </c>
      <c r="C30" s="11">
        <f>SUBTOTAL(109,C31:C31)</f>
        <v>59</v>
      </c>
    </row>
    <row r="31" spans="1:3" s="2" customFormat="1" ht="17.25" customHeight="1">
      <c r="A31" s="13" t="s">
        <v>48</v>
      </c>
      <c r="B31" s="13" t="s">
        <v>49</v>
      </c>
      <c r="C31" s="22">
        <v>59</v>
      </c>
    </row>
    <row r="32" spans="1:3" s="3" customFormat="1" ht="17.25" customHeight="1">
      <c r="A32" s="12" t="s">
        <v>50</v>
      </c>
      <c r="B32" s="12" t="s">
        <v>51</v>
      </c>
      <c r="C32" s="11">
        <f>SUBTOTAL(109,C33:C33)</f>
        <v>34</v>
      </c>
    </row>
    <row r="33" spans="1:3" s="2" customFormat="1" ht="17.25" customHeight="1">
      <c r="A33" s="17" t="s">
        <v>52</v>
      </c>
      <c r="B33" s="13" t="s">
        <v>53</v>
      </c>
      <c r="C33" s="22">
        <v>34</v>
      </c>
    </row>
    <row r="34" spans="1:3" s="3" customFormat="1" ht="17.25" customHeight="1">
      <c r="A34" s="12" t="s">
        <v>54</v>
      </c>
      <c r="B34" s="12" t="s">
        <v>55</v>
      </c>
      <c r="C34" s="11">
        <f>SUBTOTAL(109,C35:C42)</f>
        <v>1565</v>
      </c>
    </row>
    <row r="35" spans="1:3" s="2" customFormat="1" ht="17.25" customHeight="1">
      <c r="A35" s="13" t="s">
        <v>56</v>
      </c>
      <c r="B35" s="13" t="s">
        <v>57</v>
      </c>
      <c r="C35" s="22">
        <f>SUBTOTAL(109,C36:C36)</f>
        <v>18</v>
      </c>
    </row>
    <row r="36" spans="1:3" s="2" customFormat="1" ht="17.25" customHeight="1">
      <c r="A36" s="14"/>
      <c r="B36" s="15" t="s">
        <v>58</v>
      </c>
      <c r="C36" s="22">
        <v>18</v>
      </c>
    </row>
    <row r="37" spans="1:3" s="2" customFormat="1" ht="17.25" customHeight="1">
      <c r="A37" s="13" t="s">
        <v>61</v>
      </c>
      <c r="B37" s="13" t="s">
        <v>62</v>
      </c>
      <c r="C37" s="22">
        <v>83</v>
      </c>
    </row>
    <row r="38" spans="1:3" s="2" customFormat="1" ht="17.25" customHeight="1">
      <c r="A38" s="13" t="s">
        <v>63</v>
      </c>
      <c r="B38" s="13" t="s">
        <v>64</v>
      </c>
      <c r="C38" s="22">
        <v>94</v>
      </c>
    </row>
    <row r="39" spans="1:3" s="2" customFormat="1" ht="17.25" customHeight="1">
      <c r="A39" s="13" t="s">
        <v>65</v>
      </c>
      <c r="B39" s="13" t="s">
        <v>66</v>
      </c>
      <c r="C39" s="22">
        <v>19</v>
      </c>
    </row>
    <row r="40" spans="1:3" s="2" customFormat="1" ht="17.25" customHeight="1">
      <c r="A40" s="13" t="s">
        <v>67</v>
      </c>
      <c r="B40" s="13" t="s">
        <v>68</v>
      </c>
      <c r="C40" s="22">
        <v>304</v>
      </c>
    </row>
    <row r="41" spans="1:3" s="2" customFormat="1" ht="17.25" customHeight="1">
      <c r="A41" s="13" t="s">
        <v>69</v>
      </c>
      <c r="B41" s="13" t="s">
        <v>70</v>
      </c>
      <c r="C41" s="22">
        <v>284</v>
      </c>
    </row>
    <row r="42" spans="1:3" s="2" customFormat="1" ht="17.25" customHeight="1">
      <c r="A42" s="13" t="s">
        <v>59</v>
      </c>
      <c r="B42" s="13" t="s">
        <v>60</v>
      </c>
      <c r="C42" s="22">
        <v>763</v>
      </c>
    </row>
    <row r="43" spans="1:3" s="3" customFormat="1" ht="17.25" customHeight="1">
      <c r="A43" s="12" t="s">
        <v>71</v>
      </c>
      <c r="B43" s="12" t="s">
        <v>72</v>
      </c>
      <c r="C43" s="11">
        <f>SUBTOTAL(109,C44:C45)</f>
        <v>90</v>
      </c>
    </row>
    <row r="44" spans="1:3" s="2" customFormat="1" ht="17.25" customHeight="1">
      <c r="A44" s="13" t="s">
        <v>73</v>
      </c>
      <c r="B44" s="13" t="s">
        <v>74</v>
      </c>
      <c r="C44" s="22">
        <v>34</v>
      </c>
    </row>
    <row r="45" spans="1:3" s="2" customFormat="1" ht="17.25" customHeight="1">
      <c r="A45" s="13" t="s">
        <v>75</v>
      </c>
      <c r="B45" s="13" t="s">
        <v>76</v>
      </c>
      <c r="C45" s="22">
        <v>56</v>
      </c>
    </row>
    <row r="46" spans="1:3" s="3" customFormat="1" ht="17.25" customHeight="1">
      <c r="A46" s="12" t="s">
        <v>77</v>
      </c>
      <c r="B46" s="12" t="s">
        <v>78</v>
      </c>
      <c r="C46" s="11">
        <f>SUBTOTAL(109,C47:C49)</f>
        <v>586</v>
      </c>
    </row>
    <row r="47" spans="1:3" s="2" customFormat="1" ht="17.25" customHeight="1">
      <c r="A47" s="13" t="s">
        <v>79</v>
      </c>
      <c r="B47" s="13" t="s">
        <v>80</v>
      </c>
      <c r="C47" s="22">
        <v>2</v>
      </c>
    </row>
    <row r="48" spans="1:3" s="2" customFormat="1" ht="17.25" customHeight="1">
      <c r="A48" s="13" t="s">
        <v>81</v>
      </c>
      <c r="B48" s="13" t="s">
        <v>82</v>
      </c>
      <c r="C48" s="22">
        <v>34</v>
      </c>
    </row>
    <row r="49" spans="1:3" s="2" customFormat="1" ht="17.25" customHeight="1">
      <c r="A49" s="20" t="s">
        <v>106</v>
      </c>
      <c r="B49" s="21" t="s">
        <v>107</v>
      </c>
      <c r="C49" s="22">
        <v>550</v>
      </c>
    </row>
    <row r="50" spans="1:3" s="3" customFormat="1" ht="17.25" customHeight="1">
      <c r="A50" s="12" t="s">
        <v>83</v>
      </c>
      <c r="B50" s="12" t="s">
        <v>84</v>
      </c>
      <c r="C50" s="11">
        <f>SUBTOTAL(109,C51:C54)</f>
        <v>322</v>
      </c>
    </row>
    <row r="51" spans="1:3" s="2" customFormat="1" ht="17.25" customHeight="1">
      <c r="A51" s="13" t="s">
        <v>85</v>
      </c>
      <c r="B51" s="13" t="s">
        <v>86</v>
      </c>
      <c r="C51" s="22">
        <v>37</v>
      </c>
    </row>
    <row r="52" spans="1:3" s="2" customFormat="1" ht="17.25" customHeight="1">
      <c r="A52" s="13" t="s">
        <v>87</v>
      </c>
      <c r="B52" s="13" t="s">
        <v>88</v>
      </c>
      <c r="C52" s="22">
        <v>92</v>
      </c>
    </row>
    <row r="53" spans="1:3" s="2" customFormat="1" ht="17.25" customHeight="1">
      <c r="A53" s="13" t="s">
        <v>89</v>
      </c>
      <c r="B53" s="13" t="s">
        <v>90</v>
      </c>
      <c r="C53" s="22">
        <v>95</v>
      </c>
    </row>
    <row r="54" spans="1:3" s="2" customFormat="1" ht="17.25" customHeight="1">
      <c r="A54" s="13" t="s">
        <v>91</v>
      </c>
      <c r="B54" s="13" t="s">
        <v>92</v>
      </c>
      <c r="C54" s="22">
        <v>98</v>
      </c>
    </row>
    <row r="55" spans="1:3" s="3" customFormat="1" ht="17.25" customHeight="1">
      <c r="A55" s="12" t="s">
        <v>93</v>
      </c>
      <c r="B55" s="12" t="s">
        <v>94</v>
      </c>
      <c r="C55" s="11">
        <f>SUBTOTAL(109,C56:C59)</f>
        <v>641</v>
      </c>
    </row>
    <row r="56" spans="1:3" s="2" customFormat="1" ht="17.25" customHeight="1">
      <c r="A56" s="13" t="s">
        <v>95</v>
      </c>
      <c r="B56" s="13" t="s">
        <v>96</v>
      </c>
      <c r="C56" s="22">
        <f>SUBTOTAL(109,C57:C57)</f>
        <v>584</v>
      </c>
    </row>
    <row r="57" spans="1:3" s="2" customFormat="1" ht="17.25" customHeight="1">
      <c r="A57" s="14"/>
      <c r="B57" s="16" t="s">
        <v>97</v>
      </c>
      <c r="C57" s="22">
        <v>584</v>
      </c>
    </row>
    <row r="58" spans="1:3" s="2" customFormat="1" ht="17.25" customHeight="1">
      <c r="A58" s="13" t="s">
        <v>98</v>
      </c>
      <c r="B58" s="13" t="s">
        <v>99</v>
      </c>
      <c r="C58" s="22">
        <v>23</v>
      </c>
    </row>
    <row r="59" spans="1:3" s="2" customFormat="1" ht="17.25" customHeight="1">
      <c r="A59" s="13" t="s">
        <v>100</v>
      </c>
      <c r="B59" s="13" t="s">
        <v>101</v>
      </c>
      <c r="C59" s="22">
        <v>34</v>
      </c>
    </row>
  </sheetData>
  <sheetProtection/>
  <mergeCells count="5">
    <mergeCell ref="A2:C2"/>
    <mergeCell ref="A6:B6"/>
    <mergeCell ref="A4:A5"/>
    <mergeCell ref="B4:B5"/>
    <mergeCell ref="C4:C5"/>
  </mergeCells>
  <printOptions horizontalCentered="1"/>
  <pageMargins left="0.7791666666666667" right="0.7791666666666667" top="0.7909722222222222" bottom="0.7909722222222222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2017-12-06T00:47:37Z</cp:lastPrinted>
  <dcterms:created xsi:type="dcterms:W3CDTF">2015-08-06T08:45:34Z</dcterms:created>
  <dcterms:modified xsi:type="dcterms:W3CDTF">2020-05-19T02:12:23Z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  <property fmtid="{D5CDD505-2E9C-101B-9397-08002B2CF9AE}" pid="3" name="KSORubyTemplateID">
    <vt:lpwstr>11</vt:lpwstr>
  </property>
</Properties>
</file>